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<sst xmlns="http://schemas.openxmlformats.org/spreadsheetml/2006/main" count="161" uniqueCount="91">
  <si>
    <t>森林病虫害防治与监测2023年度预算项目支出绩效自评表</t>
  </si>
  <si>
    <t>项目名称</t>
  </si>
  <si>
    <t>森林病虫害防治与监测</t>
  </si>
  <si>
    <t>项目编码</t>
  </si>
  <si>
    <t>450200210430800007169</t>
  </si>
  <si>
    <t>项目实施单位</t>
  </si>
  <si>
    <t>308017-柳州市森林病虫害防治站</t>
  </si>
  <si>
    <t>主管部门</t>
  </si>
  <si>
    <t>308-柳州市林业和园林局</t>
  </si>
  <si>
    <t>预算执行情况
(万元)</t>
  </si>
  <si>
    <t>资金来源</t>
  </si>
  <si>
    <t>年初预算数</t>
  </si>
  <si>
    <t>年中预算调整数</t>
  </si>
  <si>
    <t>调整后预算数</t>
  </si>
  <si>
    <t>实际支出数</t>
  </si>
  <si>
    <t>预算执行率(%)</t>
  </si>
  <si>
    <t>合计</t>
  </si>
  <si>
    <t>其中：一般公共预算拨款</t>
  </si>
  <si>
    <t>其中: 上级</t>
  </si>
  <si>
    <t>0.0</t>
  </si>
  <si>
    <t>0</t>
  </si>
  <si>
    <t xml:space="preserve">      本级</t>
  </si>
  <si>
    <t>9.5</t>
  </si>
  <si>
    <t>100</t>
  </si>
  <si>
    <t>政府性基金</t>
  </si>
  <si>
    <t xml:space="preserve"> ——</t>
  </si>
  <si>
    <t xml:space="preserve">  国有资本经营预算</t>
  </si>
  <si>
    <t xml:space="preserve">      其他资金</t>
  </si>
  <si>
    <t>年度绩效目标</t>
  </si>
  <si>
    <t>自评得分（满分100分）</t>
  </si>
  <si>
    <t>预算执行（10分）</t>
  </si>
  <si>
    <t>项目绩效目标衡量指标</t>
  </si>
  <si>
    <t>一级指标</t>
  </si>
  <si>
    <t>二级指标</t>
  </si>
  <si>
    <t>指标内容</t>
  </si>
  <si>
    <t>指标值</t>
  </si>
  <si>
    <t>分值</t>
  </si>
  <si>
    <t>实际完成值</t>
  </si>
  <si>
    <t>指标得分</t>
  </si>
  <si>
    <t>完成情况简要描述</t>
  </si>
  <si>
    <t>偏差原因及改进措施</t>
  </si>
  <si>
    <t>产出指标</t>
  </si>
  <si>
    <t>数量指标</t>
  </si>
  <si>
    <t>松材线虫病春秋普查次数</t>
  </si>
  <si>
    <t>≤2次</t>
  </si>
  <si>
    <t>10</t>
  </si>
  <si>
    <t>2</t>
  </si>
  <si>
    <t>完成</t>
  </si>
  <si>
    <t/>
  </si>
  <si>
    <t>全市含县（区）松材线虫病普查工作完成率</t>
  </si>
  <si>
    <t>＞95%</t>
  </si>
  <si>
    <t>质量指标</t>
  </si>
  <si>
    <t>全市无公害防治率</t>
  </si>
  <si>
    <t>≤85%</t>
  </si>
  <si>
    <t>5</t>
  </si>
  <si>
    <t>4.12</t>
  </si>
  <si>
    <t>初设指标填写错误计算符号，应为≥</t>
  </si>
  <si>
    <t>成灾率</t>
  </si>
  <si>
    <t>＜4.1‰</t>
  </si>
  <si>
    <t>0.57</t>
  </si>
  <si>
    <t>时效指标</t>
  </si>
  <si>
    <t>治疗工作开展及时率</t>
  </si>
  <si>
    <t>＞90%</t>
  </si>
  <si>
    <t>普查工作完成及时率</t>
  </si>
  <si>
    <t>成本指标</t>
  </si>
  <si>
    <t>成本控制率</t>
  </si>
  <si>
    <t>≤100%</t>
  </si>
  <si>
    <t>效益指标</t>
  </si>
  <si>
    <t>社会效益</t>
  </si>
  <si>
    <t>保护森林资源安全</t>
  </si>
  <si>
    <t>优等次</t>
  </si>
  <si>
    <t>达成预期指标</t>
  </si>
  <si>
    <t>生态效益</t>
  </si>
  <si>
    <t>病虫害面积减少情况</t>
  </si>
  <si>
    <t>较上一年度面积</t>
  </si>
  <si>
    <t>大规模病害发生次数</t>
  </si>
  <si>
    <t>≤0次</t>
  </si>
  <si>
    <t>满意度指标</t>
  </si>
  <si>
    <t>服务对象满意度</t>
  </si>
  <si>
    <t>受众满意度</t>
  </si>
  <si>
    <t>≥90%</t>
  </si>
  <si>
    <t>90</t>
  </si>
  <si>
    <t>自评分析</t>
  </si>
  <si>
    <t>全年目标完成情况</t>
  </si>
  <si>
    <t>较好完成目标工作任务</t>
  </si>
  <si>
    <t>绩效目标偏离原因分析</t>
  </si>
  <si>
    <t>质量指标：全市无公害率，初设指标填写错误计算符号，应为≥</t>
  </si>
  <si>
    <t>整改措施及建议</t>
  </si>
  <si>
    <t>进一步沟通，加强预算绩效目标编制严谨性</t>
  </si>
  <si>
    <t>其他需说明问题</t>
  </si>
  <si>
    <t>无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</si>
</sst>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0"/>
      <name val="Arial"/>
      <charset val="134"/>
    </font>
    <font>
      <b/>
      <sz val="18"/>
      <color rgb="FF000000"/>
      <name val="宋体"/>
      <charset val="134"/>
    </font>
    <font>
      <sz val="11"/>
      <name val="宋体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name val="仿宋_GB2312"/>
      <charset val="134"/>
    </font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0"/>
    </font>
    <font>
      <sz val="11"/>
      <color rgb="FFFFFFFF"/>
      <name val="宋体"/>
      <charset val="0"/>
    </font>
    <font>
      <b/>
      <sz val="11"/>
      <color rgb="FF44546A"/>
      <name val="宋体"/>
      <charset val="134"/>
    </font>
    <font>
      <b/>
      <sz val="18"/>
      <color rgb="FF44546A"/>
      <name val="宋体"/>
      <charset val="134"/>
    </font>
    <font>
      <sz val="11"/>
      <color rgb="FFFF0000"/>
      <name val="宋体"/>
      <charset val="0"/>
    </font>
    <font>
      <b/>
      <sz val="13"/>
      <color rgb="FF44546A"/>
      <name val="宋体"/>
      <charset val="134"/>
    </font>
    <font>
      <sz val="11"/>
      <color rgb="FF9C0006"/>
      <name val="宋体"/>
      <charset val="0"/>
    </font>
    <font>
      <sz val="11"/>
      <color rgb="FF006100"/>
      <name val="宋体"/>
      <charset val="0"/>
    </font>
    <font>
      <i/>
      <sz val="11"/>
      <color rgb="FF7F7F7F"/>
      <name val="宋体"/>
      <charset val="0"/>
    </font>
    <font>
      <b/>
      <sz val="11"/>
      <color rgb="FF3F3F3F"/>
      <name val="宋体"/>
      <charset val="0"/>
    </font>
    <font>
      <b/>
      <sz val="11"/>
      <color rgb="FF000000"/>
      <name val="宋体"/>
      <charset val="0"/>
    </font>
    <font>
      <b/>
      <sz val="15"/>
      <color rgb="FF44546A"/>
      <name val="宋体"/>
      <charset val="134"/>
    </font>
    <font>
      <b/>
      <sz val="11"/>
      <color rgb="FFFFFFFF"/>
      <name val="宋体"/>
      <charset val="0"/>
    </font>
    <font>
      <sz val="11"/>
      <color rgb="FF3F3F76"/>
      <name val="宋体"/>
      <charset val="0"/>
    </font>
    <font>
      <sz val="11"/>
      <color rgb="FFFA7D00"/>
      <name val="宋体"/>
      <charset val="0"/>
    </font>
    <font>
      <u/>
      <sz val="11"/>
      <color rgb="FF800080"/>
      <name val="宋体"/>
      <charset val="0"/>
    </font>
    <font>
      <sz val="11"/>
      <color rgb="FF9C6500"/>
      <name val="宋体"/>
      <charset val="0"/>
    </font>
    <font>
      <b/>
      <sz val="11"/>
      <color rgb="FFFA7D00"/>
      <name val="宋体"/>
      <charset val="0"/>
    </font>
    <font>
      <u/>
      <sz val="11"/>
      <color rgb="FF0000FF"/>
      <name val="宋体"/>
      <charset val="0"/>
    </font>
  </fonts>
  <fills count="32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EDEDED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rgb="FFACCCEA"/>
      </bottom>
      <diagonal/>
    </border>
    <border>
      <left/>
      <right/>
      <top/>
      <bottom style="medium">
        <color rgb="FF5B9BD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0" fillId="18" borderId="0" applyNumberFormat="false" applyBorder="false" applyAlignment="false" applyProtection="false"/>
    <xf numFmtId="0" fontId="9" fillId="11" borderId="0" applyNumberFormat="false" applyBorder="false" applyAlignment="false" applyProtection="false"/>
    <xf numFmtId="0" fontId="18" fillId="16" borderId="4" applyNumberFormat="false" applyAlignment="false" applyProtection="false"/>
    <xf numFmtId="0" fontId="21" fillId="17" borderId="6" applyNumberFormat="false" applyAlignment="false" applyProtection="false"/>
    <xf numFmtId="0" fontId="15" fillId="9" borderId="0" applyNumberFormat="false" applyBorder="false" applyAlignment="false" applyProtection="false"/>
    <xf numFmtId="0" fontId="20" fillId="0" borderId="3" applyNumberFormat="false" applyFill="false" applyAlignment="false" applyProtection="false"/>
    <xf numFmtId="0" fontId="17" fillId="0" borderId="0" applyNumberFormat="false" applyFill="false" applyBorder="false" applyAlignment="false" applyProtection="false"/>
    <xf numFmtId="0" fontId="14" fillId="0" borderId="3" applyNumberFormat="false" applyFill="false" applyAlignment="false" applyProtection="false"/>
    <xf numFmtId="0" fontId="9" fillId="12" borderId="0" applyNumberFormat="false" applyBorder="false" applyAlignment="false" applyProtection="false"/>
    <xf numFmtId="41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/>
    <xf numFmtId="0" fontId="27" fillId="0" borderId="0" applyNumberFormat="false" applyFill="false" applyBorder="false" applyAlignment="false" applyProtection="false"/>
    <xf numFmtId="0" fontId="10" fillId="6" borderId="0" applyNumberFormat="false" applyBorder="false" applyAlignment="false" applyProtection="false"/>
    <xf numFmtId="0" fontId="11" fillId="0" borderId="2" applyNumberFormat="false" applyFill="false" applyAlignment="false" applyProtection="false"/>
    <xf numFmtId="0" fontId="19" fillId="0" borderId="5" applyNumberFormat="false" applyFill="false" applyAlignment="false" applyProtection="false"/>
    <xf numFmtId="0" fontId="9" fillId="5" borderId="0" applyNumberFormat="false" applyBorder="false" applyAlignment="false" applyProtection="false"/>
    <xf numFmtId="0" fontId="9" fillId="15" borderId="0" applyNumberFormat="false" applyBorder="false" applyAlignment="false" applyProtection="false"/>
    <xf numFmtId="0" fontId="10" fillId="4" borderId="0" applyNumberFormat="false" applyBorder="false" applyAlignment="false" applyProtection="false"/>
    <xf numFmtId="43" fontId="0" fillId="0" borderId="0" applyFont="false" applyFill="false" applyBorder="false" applyAlignment="false" applyProtection="false"/>
    <xf numFmtId="0" fontId="12" fillId="0" borderId="0" applyNumberFormat="false" applyFill="false" applyBorder="false" applyAlignment="false" applyProtection="false"/>
    <xf numFmtId="0" fontId="24" fillId="0" borderId="0" applyNumberFormat="false" applyFill="false" applyBorder="false" applyAlignment="false" applyProtection="false"/>
    <xf numFmtId="0" fontId="9" fillId="13" borderId="0" applyNumberFormat="false" applyBorder="false" applyAlignment="false" applyProtection="false"/>
    <xf numFmtId="0" fontId="23" fillId="0" borderId="8" applyNumberFormat="false" applyFill="false" applyAlignment="false" applyProtection="false"/>
    <xf numFmtId="0" fontId="11" fillId="0" borderId="0" applyNumberFormat="false" applyFill="false" applyBorder="false" applyAlignment="false" applyProtection="false"/>
    <xf numFmtId="0" fontId="9" fillId="21" borderId="0" applyNumberFormat="false" applyBorder="false" applyAlignment="false" applyProtection="false"/>
    <xf numFmtId="42" fontId="0" fillId="0" borderId="0" applyFont="false" applyFill="false" applyBorder="false" applyAlignment="false" applyProtection="false"/>
    <xf numFmtId="0" fontId="13" fillId="0" borderId="0" applyNumberFormat="false" applyFill="false" applyBorder="false" applyAlignment="false" applyProtection="false"/>
    <xf numFmtId="0" fontId="9" fillId="22" borderId="0" applyNumberFormat="false" applyBorder="false" applyAlignment="false" applyProtection="false"/>
    <xf numFmtId="0" fontId="0" fillId="25" borderId="9" applyNumberFormat="false" applyFont="false" applyAlignment="false" applyProtection="false"/>
    <xf numFmtId="0" fontId="10" fillId="14" borderId="0" applyNumberFormat="false" applyBorder="false" applyAlignment="false" applyProtection="false"/>
    <xf numFmtId="0" fontId="16" fillId="10" borderId="0" applyNumberFormat="false" applyBorder="false" applyAlignment="false" applyProtection="false"/>
    <xf numFmtId="0" fontId="9" fillId="24" borderId="0" applyNumberFormat="false" applyBorder="false" applyAlignment="false" applyProtection="false"/>
    <xf numFmtId="0" fontId="25" fillId="26" borderId="0" applyNumberFormat="false" applyBorder="false" applyAlignment="false" applyProtection="false"/>
    <xf numFmtId="0" fontId="26" fillId="16" borderId="7" applyNumberFormat="false" applyAlignment="false" applyProtection="false"/>
    <xf numFmtId="0" fontId="10" fillId="23" borderId="0" applyNumberFormat="false" applyBorder="false" applyAlignment="false" applyProtection="false"/>
    <xf numFmtId="0" fontId="10" fillId="27" borderId="0" applyNumberFormat="false" applyBorder="false" applyAlignment="false" applyProtection="false"/>
    <xf numFmtId="0" fontId="10" fillId="7" borderId="0" applyNumberFormat="false" applyBorder="false" applyAlignment="false" applyProtection="false"/>
    <xf numFmtId="0" fontId="10" fillId="29" borderId="0" applyNumberFormat="false" applyBorder="false" applyAlignment="false" applyProtection="false"/>
    <xf numFmtId="0" fontId="10" fillId="28" borderId="0" applyNumberFormat="false" applyBorder="false" applyAlignment="false" applyProtection="false"/>
    <xf numFmtId="9" fontId="0" fillId="0" borderId="0" applyFont="false" applyFill="false" applyBorder="false" applyAlignment="false" applyProtection="false"/>
    <xf numFmtId="0" fontId="10" fillId="30" borderId="0" applyNumberFormat="false" applyBorder="false" applyAlignment="false" applyProtection="false"/>
    <xf numFmtId="44" fontId="0" fillId="0" borderId="0" applyFont="false" applyFill="false" applyBorder="false" applyAlignment="false" applyProtection="false"/>
    <xf numFmtId="0" fontId="10" fillId="17" borderId="0" applyNumberFormat="false" applyBorder="false" applyAlignment="false" applyProtection="false"/>
    <xf numFmtId="0" fontId="9" fillId="31" borderId="0" applyNumberFormat="false" applyBorder="false" applyAlignment="false" applyProtection="false"/>
    <xf numFmtId="0" fontId="22" fillId="20" borderId="7" applyNumberFormat="false" applyAlignment="false" applyProtection="false"/>
    <xf numFmtId="0" fontId="9" fillId="19" borderId="0" applyNumberFormat="false" applyBorder="false" applyAlignment="false" applyProtection="false"/>
    <xf numFmtId="0" fontId="10" fillId="3" borderId="0" applyNumberFormat="false" applyBorder="false" applyAlignment="false" applyProtection="false"/>
    <xf numFmtId="0" fontId="9" fillId="2" borderId="0" applyNumberFormat="false" applyBorder="false" applyAlignment="false" applyProtection="false"/>
  </cellStyleXfs>
  <cellXfs count="22">
    <xf numFmtId="0" fontId="0" fillId="0" borderId="0" xfId="0" applyNumberFormat="true" applyFont="true" applyFill="true" applyBorder="true" applyAlignment="true" applyProtection="true"/>
    <xf numFmtId="0" fontId="0" fillId="0" borderId="0" xfId="0" applyAlignment="true">
      <alignment wrapText="true"/>
    </xf>
    <xf numFmtId="0" fontId="1" fillId="0" borderId="1" xfId="0" applyFont="true" applyBorder="true" applyAlignment="true" applyProtection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 applyProtection="true">
      <alignment horizontal="center" vertical="center" wrapText="true"/>
    </xf>
    <xf numFmtId="0" fontId="3" fillId="0" borderId="1" xfId="0" applyFont="true" applyFill="true" applyBorder="true" applyAlignment="true" applyProtection="true">
      <alignment horizontal="center" vertical="center" wrapText="true"/>
    </xf>
    <xf numFmtId="0" fontId="4" fillId="0" borderId="1" xfId="0" applyFont="true" applyFill="true" applyBorder="true" applyAlignment="true" applyProtection="true">
      <alignment horizontal="right" vertical="center"/>
    </xf>
    <xf numFmtId="0" fontId="2" fillId="0" borderId="1" xfId="0" applyFont="true" applyFill="true" applyBorder="true" applyAlignment="true" applyProtection="true">
      <alignment horizontal="left" vertical="center"/>
    </xf>
    <xf numFmtId="0" fontId="2" fillId="0" borderId="1" xfId="0" applyFont="true" applyFill="true" applyBorder="true" applyAlignment="true" applyProtection="true">
      <alignment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 applyProtection="true">
      <alignment horizontal="center" vertical="center"/>
    </xf>
    <xf numFmtId="0" fontId="6" fillId="0" borderId="1" xfId="0" applyFont="true" applyFill="true" applyBorder="true" applyAlignment="true" applyProtection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left" vertical="center" wrapText="true"/>
    </xf>
    <xf numFmtId="10" fontId="2" fillId="0" borderId="1" xfId="0" applyNumberFormat="true" applyFont="true" applyFill="true" applyBorder="true" applyAlignment="true" applyProtection="true">
      <alignment horizontal="center" vertical="center"/>
    </xf>
    <xf numFmtId="0" fontId="4" fillId="0" borderId="1" xfId="0" applyFont="true" applyFill="true" applyBorder="true" applyAlignment="true" applyProtection="true">
      <alignment horizontal="center" vertical="center" wrapText="true"/>
    </xf>
    <xf numFmtId="176" fontId="2" fillId="0" borderId="1" xfId="0" applyNumberFormat="true" applyFont="true" applyFill="true" applyBorder="true" applyAlignment="true" applyProtection="true">
      <alignment horizontal="center" vertical="center" wrapText="true"/>
    </xf>
    <xf numFmtId="0" fontId="2" fillId="0" borderId="1" xfId="0" applyFont="true" applyFill="true" applyBorder="true" applyAlignment="true">
      <alignment horizontal="center"/>
    </xf>
    <xf numFmtId="0" fontId="7" fillId="0" borderId="0" xfId="0" applyFont="true" applyBorder="true" applyAlignment="true" applyProtection="true"/>
    <xf numFmtId="0" fontId="8" fillId="0" borderId="0" xfId="0" applyFont="true" applyBorder="true" applyAlignment="true" applyProtection="true">
      <alignment horizontal="center" vertical="center"/>
    </xf>
    <xf numFmtId="0" fontId="2" fillId="0" borderId="1" xfId="0" applyFont="true" applyFill="true" applyBorder="true" applyAlignment="true" applyProtection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8"/>
  <sheetViews>
    <sheetView tabSelected="1" zoomScale="85" zoomScaleNormal="85" workbookViewId="0">
      <selection activeCell="C27" sqref="C27:K27"/>
    </sheetView>
  </sheetViews>
  <sheetFormatPr defaultColWidth="9.57142857142857" defaultRowHeight="12.55" customHeight="true"/>
  <cols>
    <col min="1" max="1" width="6.85714285714286" style="1" customWidth="true"/>
    <col min="2" max="2" width="15" customWidth="true"/>
    <col min="3" max="3" width="24.5714285714286" customWidth="true"/>
    <col min="4" max="4" width="14" customWidth="true"/>
    <col min="5" max="5" width="16.1428571428571" customWidth="true"/>
    <col min="6" max="7" width="18.1428571428571" customWidth="true"/>
    <col min="8" max="9" width="15.8571428571429" customWidth="true"/>
    <col min="10" max="10" width="15.5714285714286" customWidth="true"/>
    <col min="11" max="11" width="19.7142857142857" customWidth="true"/>
  </cols>
  <sheetData>
    <row r="1" ht="33" customHeight="true" spans="1: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ht="21.95" customHeight="true" spans="1:24">
      <c r="A2" s="3" t="s">
        <v>1</v>
      </c>
      <c r="B2" s="3"/>
      <c r="C2" s="4" t="s">
        <v>2</v>
      </c>
      <c r="D2" s="4"/>
      <c r="E2" s="4"/>
      <c r="F2" s="3" t="s">
        <v>3</v>
      </c>
      <c r="G2" s="3" t="s">
        <v>4</v>
      </c>
      <c r="H2" s="3"/>
      <c r="I2" s="3"/>
      <c r="J2" s="3"/>
      <c r="K2" s="3"/>
      <c r="L2" s="20"/>
      <c r="M2" s="20"/>
      <c r="N2" s="20"/>
      <c r="O2" s="20"/>
      <c r="P2" s="20"/>
      <c r="Q2" s="20"/>
      <c r="R2" s="20"/>
      <c r="S2" s="20"/>
      <c r="T2" s="19"/>
      <c r="U2" s="19"/>
      <c r="V2" s="19"/>
      <c r="W2" s="19"/>
      <c r="X2" s="19"/>
    </row>
    <row r="3" ht="21.95" customHeight="true" spans="1:24">
      <c r="A3" s="3" t="s">
        <v>5</v>
      </c>
      <c r="B3" s="3"/>
      <c r="C3" s="3" t="s">
        <v>6</v>
      </c>
      <c r="D3" s="3"/>
      <c r="E3" s="3"/>
      <c r="F3" s="3" t="s">
        <v>7</v>
      </c>
      <c r="G3" s="3" t="s">
        <v>8</v>
      </c>
      <c r="H3" s="3"/>
      <c r="I3" s="3"/>
      <c r="J3" s="3"/>
      <c r="K3" s="3"/>
      <c r="L3" s="20"/>
      <c r="M3" s="20"/>
      <c r="N3" s="20"/>
      <c r="O3" s="20"/>
      <c r="P3" s="20"/>
      <c r="Q3" s="20"/>
      <c r="R3" s="20"/>
      <c r="S3" s="20"/>
      <c r="T3" s="19"/>
      <c r="U3" s="19"/>
      <c r="V3" s="19"/>
      <c r="W3" s="19"/>
      <c r="X3" s="19"/>
    </row>
    <row r="4" ht="21.95" customHeight="true" spans="1:24">
      <c r="A4" s="5" t="s">
        <v>9</v>
      </c>
      <c r="B4" s="5"/>
      <c r="C4" s="6" t="s">
        <v>10</v>
      </c>
      <c r="D4" s="6"/>
      <c r="E4" s="6" t="s">
        <v>11</v>
      </c>
      <c r="F4" s="6"/>
      <c r="G4" s="6" t="s">
        <v>12</v>
      </c>
      <c r="H4" s="6" t="s">
        <v>13</v>
      </c>
      <c r="I4" s="6" t="s">
        <v>14</v>
      </c>
      <c r="J4" s="6" t="s">
        <v>15</v>
      </c>
      <c r="K4" s="6"/>
      <c r="L4" s="20"/>
      <c r="M4" s="20"/>
      <c r="N4" s="20"/>
      <c r="O4" s="20"/>
      <c r="P4" s="20"/>
      <c r="Q4" s="20"/>
      <c r="R4" s="20"/>
      <c r="S4" s="20"/>
      <c r="T4" s="19"/>
      <c r="U4" s="19"/>
      <c r="V4" s="19"/>
      <c r="W4" s="19"/>
      <c r="X4" s="19"/>
    </row>
    <row r="5" ht="21.95" customHeight="true" spans="1:11">
      <c r="A5" s="5"/>
      <c r="B5" s="5"/>
      <c r="C5" s="7" t="s">
        <v>16</v>
      </c>
      <c r="D5" s="7"/>
      <c r="E5" s="3">
        <f>E6+E7+E8+E9+E10</f>
        <v>9.5</v>
      </c>
      <c r="F5" s="3"/>
      <c r="G5" s="3">
        <f>G6+G7+G8+G9+G10</f>
        <v>0</v>
      </c>
      <c r="H5" s="5">
        <f>H6+H7+H8+H9+H10</f>
        <v>9.5</v>
      </c>
      <c r="I5" s="5">
        <f>I6+I7+I8+I9+I10</f>
        <v>9.5</v>
      </c>
      <c r="J5" s="15">
        <f>I5/H5</f>
        <v>1</v>
      </c>
      <c r="K5" s="15"/>
    </row>
    <row r="6" ht="21.95" customHeight="true" spans="1:11">
      <c r="A6" s="5"/>
      <c r="B6" s="5"/>
      <c r="C6" s="8" t="s">
        <v>17</v>
      </c>
      <c r="D6" s="9" t="s">
        <v>18</v>
      </c>
      <c r="E6" s="3" t="s">
        <v>19</v>
      </c>
      <c r="F6" s="3"/>
      <c r="G6" s="3" t="s">
        <v>19</v>
      </c>
      <c r="H6" s="5" t="s">
        <v>19</v>
      </c>
      <c r="I6" s="5" t="s">
        <v>19</v>
      </c>
      <c r="J6" s="3" t="s">
        <v>20</v>
      </c>
      <c r="K6" s="3"/>
    </row>
    <row r="7" ht="21.95" customHeight="true" spans="1:11">
      <c r="A7" s="5"/>
      <c r="B7" s="5"/>
      <c r="C7" s="8"/>
      <c r="D7" s="9" t="s">
        <v>21</v>
      </c>
      <c r="E7" s="3" t="s">
        <v>22</v>
      </c>
      <c r="F7" s="3"/>
      <c r="G7" s="3" t="s">
        <v>19</v>
      </c>
      <c r="H7" s="5" t="s">
        <v>22</v>
      </c>
      <c r="I7" s="5" t="s">
        <v>22</v>
      </c>
      <c r="J7" s="3" t="s">
        <v>23</v>
      </c>
      <c r="K7" s="3"/>
    </row>
    <row r="8" ht="21.95" customHeight="true" spans="1:11">
      <c r="A8" s="5"/>
      <c r="B8" s="5"/>
      <c r="C8" s="3" t="s">
        <v>24</v>
      </c>
      <c r="D8" s="10" t="s">
        <v>25</v>
      </c>
      <c r="E8" s="3" t="s">
        <v>19</v>
      </c>
      <c r="F8" s="3"/>
      <c r="G8" s="3" t="s">
        <v>19</v>
      </c>
      <c r="H8" s="5" t="s">
        <v>19</v>
      </c>
      <c r="I8" s="5" t="s">
        <v>19</v>
      </c>
      <c r="J8" s="3" t="s">
        <v>20</v>
      </c>
      <c r="K8" s="3"/>
    </row>
    <row r="9" ht="21.95" customHeight="true" spans="1:11">
      <c r="A9" s="5"/>
      <c r="B9" s="5"/>
      <c r="C9" s="3" t="s">
        <v>26</v>
      </c>
      <c r="D9" s="10" t="s">
        <v>25</v>
      </c>
      <c r="E9" s="3" t="s">
        <v>19</v>
      </c>
      <c r="F9" s="3"/>
      <c r="G9" s="3" t="s">
        <v>19</v>
      </c>
      <c r="H9" s="5" t="s">
        <v>19</v>
      </c>
      <c r="I9" s="5" t="s">
        <v>19</v>
      </c>
      <c r="J9" s="3" t="s">
        <v>20</v>
      </c>
      <c r="K9" s="3"/>
    </row>
    <row r="10" ht="21.95" customHeight="true" spans="1:11">
      <c r="A10" s="5"/>
      <c r="B10" s="5"/>
      <c r="C10" s="8" t="s">
        <v>27</v>
      </c>
      <c r="D10" s="10" t="s">
        <v>25</v>
      </c>
      <c r="E10" s="3" t="s">
        <v>19</v>
      </c>
      <c r="F10" s="3"/>
      <c r="G10" s="3" t="s">
        <v>19</v>
      </c>
      <c r="H10" s="5" t="s">
        <v>19</v>
      </c>
      <c r="I10" s="5" t="s">
        <v>19</v>
      </c>
      <c r="J10" s="3" t="s">
        <v>20</v>
      </c>
      <c r="K10" s="3"/>
    </row>
    <row r="11" ht="27.95" customHeight="true" spans="1:24">
      <c r="A11" s="3" t="s">
        <v>28</v>
      </c>
      <c r="B11" s="3"/>
      <c r="C11" s="8" t="s">
        <v>2</v>
      </c>
      <c r="D11" s="8"/>
      <c r="E11" s="8"/>
      <c r="F11" s="8"/>
      <c r="G11" s="8"/>
      <c r="H11" s="8"/>
      <c r="I11" s="8"/>
      <c r="J11" s="8"/>
      <c r="K11" s="8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ht="27.95" customHeight="true" spans="1:24">
      <c r="A12" s="11" t="s">
        <v>29</v>
      </c>
      <c r="B12" s="11"/>
      <c r="C12" s="11"/>
      <c r="D12" s="12">
        <v>99.12</v>
      </c>
      <c r="E12" s="12"/>
      <c r="F12" s="16" t="s">
        <v>30</v>
      </c>
      <c r="G12" s="17">
        <f>IF(J5*10&gt;10,10,J5*10)</f>
        <v>10</v>
      </c>
      <c r="H12" s="17"/>
      <c r="I12" s="17"/>
      <c r="J12" s="17"/>
      <c r="K12" s="17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ht="30" customHeight="true" spans="1:11">
      <c r="A13" s="13" t="s">
        <v>31</v>
      </c>
      <c r="B13" s="6" t="s">
        <v>32</v>
      </c>
      <c r="C13" s="6" t="s">
        <v>33</v>
      </c>
      <c r="D13" s="6" t="s">
        <v>34</v>
      </c>
      <c r="E13" s="6"/>
      <c r="F13" s="6" t="s">
        <v>35</v>
      </c>
      <c r="G13" s="6" t="s">
        <v>36</v>
      </c>
      <c r="H13" s="6" t="s">
        <v>37</v>
      </c>
      <c r="I13" s="6" t="s">
        <v>38</v>
      </c>
      <c r="J13" s="6" t="s">
        <v>39</v>
      </c>
      <c r="K13" s="6" t="s">
        <v>40</v>
      </c>
    </row>
    <row r="14" ht="15" customHeight="true" spans="1:11">
      <c r="A14" s="13"/>
      <c r="B14" s="13" t="s">
        <v>41</v>
      </c>
      <c r="C14" s="13" t="s">
        <v>42</v>
      </c>
      <c r="D14" s="14" t="s">
        <v>43</v>
      </c>
      <c r="E14" s="14"/>
      <c r="F14" s="13" t="s">
        <v>44</v>
      </c>
      <c r="G14" s="13" t="s">
        <v>45</v>
      </c>
      <c r="H14" s="13" t="s">
        <v>46</v>
      </c>
      <c r="I14" s="5" t="s">
        <v>45</v>
      </c>
      <c r="J14" s="21" t="s">
        <v>47</v>
      </c>
      <c r="K14" s="21" t="s">
        <v>48</v>
      </c>
    </row>
    <row r="15" ht="15" customHeight="true" spans="1:11">
      <c r="A15" s="13"/>
      <c r="B15" s="13"/>
      <c r="C15" s="13"/>
      <c r="D15" s="14" t="s">
        <v>49</v>
      </c>
      <c r="E15" s="14"/>
      <c r="F15" s="13" t="s">
        <v>50</v>
      </c>
      <c r="G15" s="13" t="s">
        <v>45</v>
      </c>
      <c r="H15" s="13" t="s">
        <v>23</v>
      </c>
      <c r="I15" s="5" t="s">
        <v>45</v>
      </c>
      <c r="J15" s="21" t="s">
        <v>47</v>
      </c>
      <c r="K15" s="21" t="s">
        <v>48</v>
      </c>
    </row>
    <row r="16" ht="15" customHeight="true" spans="1:11">
      <c r="A16" s="13"/>
      <c r="B16" s="13"/>
      <c r="C16" s="13" t="s">
        <v>51</v>
      </c>
      <c r="D16" s="14" t="s">
        <v>52</v>
      </c>
      <c r="E16" s="14"/>
      <c r="F16" s="18" t="s">
        <v>53</v>
      </c>
      <c r="G16" s="18" t="s">
        <v>54</v>
      </c>
      <c r="H16" s="18" t="s">
        <v>23</v>
      </c>
      <c r="I16" s="5" t="s">
        <v>55</v>
      </c>
      <c r="J16" s="21" t="s">
        <v>47</v>
      </c>
      <c r="K16" s="21" t="s">
        <v>56</v>
      </c>
    </row>
    <row r="17" ht="15" customHeight="true" spans="1:11">
      <c r="A17" s="13"/>
      <c r="B17" s="13"/>
      <c r="C17" s="13"/>
      <c r="D17" s="14" t="s">
        <v>57</v>
      </c>
      <c r="E17" s="14"/>
      <c r="F17" s="13" t="s">
        <v>58</v>
      </c>
      <c r="G17" s="13" t="s">
        <v>54</v>
      </c>
      <c r="H17" s="13" t="s">
        <v>59</v>
      </c>
      <c r="I17" s="5" t="s">
        <v>54</v>
      </c>
      <c r="J17" s="21" t="s">
        <v>47</v>
      </c>
      <c r="K17" s="21" t="s">
        <v>48</v>
      </c>
    </row>
    <row r="18" ht="15" customHeight="true" spans="1:11">
      <c r="A18" s="13"/>
      <c r="B18" s="13"/>
      <c r="C18" s="13" t="s">
        <v>60</v>
      </c>
      <c r="D18" s="14" t="s">
        <v>61</v>
      </c>
      <c r="E18" s="14"/>
      <c r="F18" s="18" t="s">
        <v>62</v>
      </c>
      <c r="G18" s="18" t="s">
        <v>54</v>
      </c>
      <c r="H18" s="18" t="s">
        <v>23</v>
      </c>
      <c r="I18" s="5" t="s">
        <v>54</v>
      </c>
      <c r="J18" s="21" t="s">
        <v>47</v>
      </c>
      <c r="K18" s="21" t="s">
        <v>48</v>
      </c>
    </row>
    <row r="19" ht="15" customHeight="true" spans="1:11">
      <c r="A19" s="13"/>
      <c r="B19" s="13"/>
      <c r="C19" s="13"/>
      <c r="D19" s="14" t="s">
        <v>63</v>
      </c>
      <c r="E19" s="14"/>
      <c r="F19" s="13" t="s">
        <v>50</v>
      </c>
      <c r="G19" s="13" t="s">
        <v>54</v>
      </c>
      <c r="H19" s="13" t="s">
        <v>23</v>
      </c>
      <c r="I19" s="5" t="s">
        <v>54</v>
      </c>
      <c r="J19" s="21" t="s">
        <v>47</v>
      </c>
      <c r="K19" s="21" t="s">
        <v>48</v>
      </c>
    </row>
    <row r="20" ht="15" customHeight="true" spans="1:11">
      <c r="A20" s="13"/>
      <c r="B20" s="13"/>
      <c r="C20" s="13" t="s">
        <v>64</v>
      </c>
      <c r="D20" s="14" t="s">
        <v>65</v>
      </c>
      <c r="E20" s="14"/>
      <c r="F20" s="18" t="s">
        <v>66</v>
      </c>
      <c r="G20" s="18" t="s">
        <v>45</v>
      </c>
      <c r="H20" s="18" t="s">
        <v>23</v>
      </c>
      <c r="I20" s="5" t="s">
        <v>45</v>
      </c>
      <c r="J20" s="21" t="s">
        <v>47</v>
      </c>
      <c r="K20" s="21" t="s">
        <v>48</v>
      </c>
    </row>
    <row r="21" ht="15" customHeight="true" spans="1:11">
      <c r="A21" s="13"/>
      <c r="B21" s="13" t="s">
        <v>67</v>
      </c>
      <c r="C21" s="13" t="s">
        <v>68</v>
      </c>
      <c r="D21" s="14" t="s">
        <v>69</v>
      </c>
      <c r="E21" s="14"/>
      <c r="F21" s="13" t="s">
        <v>70</v>
      </c>
      <c r="G21" s="13" t="s">
        <v>45</v>
      </c>
      <c r="H21" s="13" t="s">
        <v>71</v>
      </c>
      <c r="I21" s="5" t="s">
        <v>45</v>
      </c>
      <c r="J21" s="21" t="s">
        <v>47</v>
      </c>
      <c r="K21" s="21" t="s">
        <v>48</v>
      </c>
    </row>
    <row r="22" ht="15" customHeight="true" spans="1:11">
      <c r="A22" s="13"/>
      <c r="B22" s="13"/>
      <c r="C22" s="13" t="s">
        <v>72</v>
      </c>
      <c r="D22" s="14" t="s">
        <v>73</v>
      </c>
      <c r="E22" s="14"/>
      <c r="F22" s="18" t="s">
        <v>74</v>
      </c>
      <c r="G22" s="18" t="s">
        <v>45</v>
      </c>
      <c r="H22" s="18" t="s">
        <v>71</v>
      </c>
      <c r="I22" s="5" t="s">
        <v>45</v>
      </c>
      <c r="J22" s="21" t="s">
        <v>47</v>
      </c>
      <c r="K22" s="21" t="s">
        <v>48</v>
      </c>
    </row>
    <row r="23" ht="15" customHeight="true" spans="1:11">
      <c r="A23" s="13"/>
      <c r="B23" s="13"/>
      <c r="C23" s="13"/>
      <c r="D23" s="14" t="s">
        <v>75</v>
      </c>
      <c r="E23" s="14"/>
      <c r="F23" s="13" t="s">
        <v>76</v>
      </c>
      <c r="G23" s="13" t="s">
        <v>45</v>
      </c>
      <c r="H23" s="13" t="s">
        <v>20</v>
      </c>
      <c r="I23" s="5" t="s">
        <v>45</v>
      </c>
      <c r="J23" s="21" t="s">
        <v>47</v>
      </c>
      <c r="K23" s="21" t="s">
        <v>48</v>
      </c>
    </row>
    <row r="24" ht="15" customHeight="true" spans="1:11">
      <c r="A24" s="13"/>
      <c r="B24" s="13" t="s">
        <v>77</v>
      </c>
      <c r="C24" s="13" t="s">
        <v>78</v>
      </c>
      <c r="D24" s="14" t="s">
        <v>79</v>
      </c>
      <c r="E24" s="14"/>
      <c r="F24" s="13" t="s">
        <v>80</v>
      </c>
      <c r="G24" s="13" t="s">
        <v>45</v>
      </c>
      <c r="H24" s="13" t="s">
        <v>81</v>
      </c>
      <c r="I24" s="5" t="s">
        <v>45</v>
      </c>
      <c r="J24" s="21" t="s">
        <v>47</v>
      </c>
      <c r="K24" s="21" t="s">
        <v>48</v>
      </c>
    </row>
    <row r="25" ht="30" customHeight="true" spans="1:11">
      <c r="A25" s="5" t="s">
        <v>82</v>
      </c>
      <c r="B25" s="13" t="s">
        <v>83</v>
      </c>
      <c r="C25" s="15" t="s">
        <v>84</v>
      </c>
      <c r="D25" s="15"/>
      <c r="E25" s="15"/>
      <c r="F25" s="15"/>
      <c r="G25" s="15"/>
      <c r="H25" s="15"/>
      <c r="I25" s="15"/>
      <c r="J25" s="15"/>
      <c r="K25" s="15"/>
    </row>
    <row r="26" ht="30" customHeight="true" spans="1:11">
      <c r="A26" s="5"/>
      <c r="B26" s="13" t="s">
        <v>85</v>
      </c>
      <c r="C26" s="15" t="s">
        <v>86</v>
      </c>
      <c r="D26" s="15"/>
      <c r="E26" s="15"/>
      <c r="F26" s="15"/>
      <c r="G26" s="15"/>
      <c r="H26" s="15"/>
      <c r="I26" s="15"/>
      <c r="J26" s="15"/>
      <c r="K26" s="15"/>
    </row>
    <row r="27" ht="30" customHeight="true" spans="1:11">
      <c r="A27" s="5"/>
      <c r="B27" s="13" t="s">
        <v>87</v>
      </c>
      <c r="C27" s="15" t="s">
        <v>88</v>
      </c>
      <c r="D27" s="15"/>
      <c r="E27" s="15"/>
      <c r="F27" s="15"/>
      <c r="G27" s="15"/>
      <c r="H27" s="15"/>
      <c r="I27" s="15"/>
      <c r="J27" s="15"/>
      <c r="K27" s="15"/>
    </row>
    <row r="28" ht="30" customHeight="true" spans="1:11">
      <c r="A28" s="5"/>
      <c r="B28" s="13" t="s">
        <v>89</v>
      </c>
      <c r="C28" s="15" t="s">
        <v>90</v>
      </c>
      <c r="D28" s="15"/>
      <c r="E28" s="15"/>
      <c r="F28" s="15"/>
      <c r="G28" s="15"/>
      <c r="H28" s="15"/>
      <c r="I28" s="15"/>
      <c r="J28" s="15"/>
      <c r="K28" s="15"/>
    </row>
  </sheetData>
  <mergeCells count="54">
    <mergeCell ref="A1:K1"/>
    <mergeCell ref="A2:B2"/>
    <mergeCell ref="C2:E2"/>
    <mergeCell ref="G2:K2"/>
    <mergeCell ref="A3:B3"/>
    <mergeCell ref="C3:E3"/>
    <mergeCell ref="G3:K3"/>
    <mergeCell ref="C4:D4"/>
    <mergeCell ref="E4:F4"/>
    <mergeCell ref="J4:K4"/>
    <mergeCell ref="C5:D5"/>
    <mergeCell ref="E5:F5"/>
    <mergeCell ref="J5:K5"/>
    <mergeCell ref="E6:F6"/>
    <mergeCell ref="J6:K6"/>
    <mergeCell ref="E7:F7"/>
    <mergeCell ref="J7:K7"/>
    <mergeCell ref="E8:F8"/>
    <mergeCell ref="J8:K8"/>
    <mergeCell ref="E9:F9"/>
    <mergeCell ref="J9:K9"/>
    <mergeCell ref="E10:F10"/>
    <mergeCell ref="J10:K10"/>
    <mergeCell ref="A11:B11"/>
    <mergeCell ref="C11:K11"/>
    <mergeCell ref="A12:C12"/>
    <mergeCell ref="D12:E12"/>
    <mergeCell ref="G12:K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C25:K25"/>
    <mergeCell ref="C26:K26"/>
    <mergeCell ref="C27:K27"/>
    <mergeCell ref="C28:K28"/>
    <mergeCell ref="A13:A24"/>
    <mergeCell ref="A25:A28"/>
    <mergeCell ref="B14:B20"/>
    <mergeCell ref="B21:B23"/>
    <mergeCell ref="C6:C7"/>
    <mergeCell ref="C14:C15"/>
    <mergeCell ref="C16:C17"/>
    <mergeCell ref="C18:C19"/>
    <mergeCell ref="C22:C23"/>
    <mergeCell ref="A4:B10"/>
  </mergeCells>
  <pageMargins left="0.94" right="0.16" top="0.55" bottom="1" header="0.24" footer="0.67"/>
  <pageSetup paperSize="1" scale="65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zlnb210061</dc:creator>
  <cp:lastModifiedBy>gxxc</cp:lastModifiedBy>
  <dcterms:created xsi:type="dcterms:W3CDTF">2020-01-18T10:57:00Z</dcterms:created>
  <dcterms:modified xsi:type="dcterms:W3CDTF">2024-08-05T17:58:48Z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489EFD7DA9E041039B189084E29D0EF5</vt:lpwstr>
  </property>
</Properties>
</file>