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中央林业草原改革发展资金" sheetId="4" r:id="rId1"/>
    <sheet name="Sheet1" sheetId="3" r:id="rId2"/>
  </sheets>
  <definedNames>
    <definedName name="_xlnm._FilterDatabase" localSheetId="0" hidden="1">中央林业草原改革发展资金!$A$23:$J$44</definedName>
    <definedName name="_xlnm.Print_Area" localSheetId="0">中央林业草原改革发展资金!$A$1:$I$44</definedName>
  </definedNames>
  <calcPr calcId="144525"/>
</workbook>
</file>

<file path=xl/comments1.xml><?xml version="1.0" encoding="utf-8"?>
<comments xmlns="http://schemas.openxmlformats.org/spreadsheetml/2006/main">
  <authors>
    <author>gxxc</author>
  </authors>
  <commentList>
    <comment ref="E10" authorId="0">
      <text>
        <r>
          <rPr>
            <b/>
            <sz val="9"/>
            <rFont val="宋体"/>
            <charset val="134"/>
          </rPr>
          <t>gxxc:</t>
        </r>
        <r>
          <rPr>
            <sz val="9"/>
            <rFont val="宋体"/>
            <charset val="134"/>
          </rPr>
          <t xml:space="preserve">
融水县
</t>
        </r>
      </text>
    </comment>
  </commentList>
</comments>
</file>

<file path=xl/sharedStrings.xml><?xml version="1.0" encoding="utf-8"?>
<sst xmlns="http://schemas.openxmlformats.org/spreadsheetml/2006/main" count="87" uniqueCount="83">
  <si>
    <t>附件</t>
  </si>
  <si>
    <t>柳州市中央财政林业草原改革发展资金区域绩效目标自评表</t>
  </si>
  <si>
    <t>（2025年度）</t>
  </si>
  <si>
    <t>转移支付（资金）名称</t>
  </si>
  <si>
    <t>中央财政林业草原改革发展资金</t>
  </si>
  <si>
    <t>自治区主管部门</t>
  </si>
  <si>
    <t>自治区林业局</t>
  </si>
  <si>
    <t>市级主管部门</t>
  </si>
  <si>
    <t>柳州市林业和园林局</t>
  </si>
  <si>
    <t>县级主管部门</t>
  </si>
  <si>
    <t>资金使用单位</t>
  </si>
  <si>
    <t>类型</t>
  </si>
  <si>
    <t>资金</t>
  </si>
  <si>
    <t>全年预算数（A）</t>
  </si>
  <si>
    <t>全年到位数（B）</t>
  </si>
  <si>
    <t>全年执行数（C）</t>
  </si>
  <si>
    <t>统筹整合数（D）</t>
  </si>
  <si>
    <t>预算执行率
（C/（A-D））</t>
  </si>
  <si>
    <t>资金情况（万元）</t>
  </si>
  <si>
    <t>年度资金总额</t>
  </si>
  <si>
    <t xml:space="preserve">      其中：中央财政资金</t>
  </si>
  <si>
    <t xml:space="preserve">            地方资金</t>
  </si>
  <si>
    <t xml:space="preserve">           上年结转结余资金</t>
  </si>
  <si>
    <t xml:space="preserve">            其他资金</t>
  </si>
  <si>
    <t>资金管理情况</t>
  </si>
  <si>
    <t>指标</t>
  </si>
  <si>
    <t>情况说明</t>
  </si>
  <si>
    <t>存在问题和改进措施</t>
  </si>
  <si>
    <t>分配科学性</t>
  </si>
  <si>
    <t>1.法治化：《中华人民共和国预算法》、《中华人民共和国森林法》及《广西壮族自治区中央财政林业草原改革发展资金管理实施办法》等资金相关法律法规的要求分解下达资金及绩效指标；
2.系统化：资金精准用于国土绿化支出（退耕还林还草、油茶发展等）和林业草原支撑保障体系支出（森林防火、森林病虫害防治、林木良种培育、林业草原科技推广等）两大领域；
3.绩效化：资金绩效目标导向清晰，重点在油茶奖补示范项目、森林病虫害防治与监测以及林木良种苗木培育。</t>
  </si>
  <si>
    <t>下达及时性</t>
  </si>
  <si>
    <t>根据《中华人民共和国预算法》、《中华人民共和国森林法》及《广西壮族自治区中央财政林业草原改革发展资金管理实施办法》等法律法规的要求分解下达资金及绩效指标。柳州市分别于2025年2月11日、2025年8月15日对2025年度中央林业草原林业改革资金下达到县域、城区财政局，均在规定的时限要求之内。</t>
  </si>
  <si>
    <t>拨付合规性</t>
  </si>
  <si>
    <t>依据《预算法》及其实施条例、财政国库管理制度等规定，柳州市各级林业主管部门均能按照国库集中支付制度有关规定坚持“先有预算后有支出”，依据预算指标、用款计划、库款情况拨付。林木良种培育和草种繁育、油茶产业发展示范奖补项目、油茶营造补助、林业有害生物防治补助均按照国库集中支付要求，国有（集体）资金直接通过广西预算一体化系统下达支付指标至国有林场单位，奖补项目个人资金均通过“一卡通”系统发放。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</si>
  <si>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使用规范性</t>
  </si>
  <si>
    <t>根据各类监督检查情况，大部分县区项目资金使用管理执行《广西壮族自治区中央财政林业草原改革发展资金管理实施办法》等有关资金管理办法规定，严格按项目计划使用资金，资金报账都有完整的审批手续，支付凭证、会计报表等财务资料齐全，暂未发现截留、挤占、挪用或擅自调整资金等违规现象。</t>
  </si>
  <si>
    <t>执行准确性</t>
  </si>
  <si>
    <t>项目资金能够严格按资金使用范围使用，符合《广西壮族自治区中央财政林业草原林业改革资金管理实施办法》资金管理办法规定，不存在超范围使用项目资金情况。</t>
  </si>
  <si>
    <t>预算绩效管理情况</t>
  </si>
  <si>
    <t>我市县严格按照规定，在下达预算时同步下达绩效目标，加强日常预算执行和绩效监控，要求县通过广西林业财政财务系统实时填报项目实施进度、资金支付进度，并根据掌握的情况，及时组织相关开展督导、检查活动，2025年，我市共组织开展了1次林长制综合督查活动，对10个县区2025年度中央直达资金项目进行了督查。</t>
  </si>
  <si>
    <t>支出责任履行情况</t>
  </si>
  <si>
    <t>各县、区林业主管部门在项目实施过程中从项目立项、组织实施、日常监管、及时验收四个方面把控。</t>
  </si>
  <si>
    <t>总体目标完成情况</t>
  </si>
  <si>
    <t>总体目标</t>
  </si>
  <si>
    <t>全年实际完成情况</t>
  </si>
  <si>
    <t>科学开展大规模国土绿化行动，促进油茶产业发展，巩固退耕还林还草成果、加强非国有林生态保护补偿；强化森林草原防火、有害生物防治，实施林木良种培育和林业草原科技推广，开展全国性森林、草原、湿地生态监测等；林区职工和周边群众满意度不低于85%。</t>
  </si>
  <si>
    <t>1.油茶新造面积3.06万亩，实际完成1.86万亩，完成率60.78%；
2.油茶低产低效林改造面积5.1万亩，实际完成4.26万亩，完成率83.53%；
3.松材线虫病防治面积0.36万亩，实际完成0.4477万亩，完成率124.36%；
4.美国白蛾等其他重大林业有害生物防治任务0.6万亩次，实际完成0.62万亩次，完成率103.33%；
5.林木良种苗木培育数量140万株，实际完成148万株，完成率105.17%；
6.国家重点林木良种基地和国家林草种质资源库当年任务面积0.9万亩，实际完成1.02万亩，完成率113.33%。</t>
  </si>
  <si>
    <t>绩效指标</t>
  </si>
  <si>
    <t>一级指标</t>
  </si>
  <si>
    <t>二级指标</t>
  </si>
  <si>
    <t>三级指标</t>
  </si>
  <si>
    <t>指标值</t>
  </si>
  <si>
    <t>全年实际完成值</t>
  </si>
  <si>
    <t>未完成原因和改进措施</t>
  </si>
  <si>
    <t>产出指标</t>
  </si>
  <si>
    <t>数量指标</t>
  </si>
  <si>
    <t>指标1：油茶新造面积(万亩)</t>
  </si>
  <si>
    <t>指标2：油茶低产低效林改造面积(万亩)</t>
  </si>
  <si>
    <t>指标3：松材线虫病防治面积(万亩)</t>
  </si>
  <si>
    <t>指标4：美国白蛾等其他重大林业有害生物防治任务(万亩次)</t>
  </si>
  <si>
    <t>指标5：林木良种苗木培育数量（万株）</t>
  </si>
  <si>
    <t>指标6：国家重点林木良种基地和国家林草种质资源库当年任务面积(万亩)</t>
  </si>
  <si>
    <t>质量指标</t>
  </si>
  <si>
    <t>指标1：油茶新造成活率(%)</t>
  </si>
  <si>
    <t>≥85</t>
  </si>
  <si>
    <t>指标2：低产低效林改造油茶存活率(%)</t>
  </si>
  <si>
    <t>≥90</t>
  </si>
  <si>
    <t>指标3：油茶良种使用率(%)</t>
  </si>
  <si>
    <t>指标4：松材线虫病防控目标任务完成率(同林长制考核细则)(%)</t>
  </si>
  <si>
    <t>时效指标</t>
  </si>
  <si>
    <t>指标1：油茶新造当期任务完成率(%)</t>
  </si>
  <si>
    <t>指标2：油茶改造当期任务完成率(%)</t>
  </si>
  <si>
    <t>成本指标</t>
  </si>
  <si>
    <t>效益指标</t>
  </si>
  <si>
    <t>社会效益指标</t>
  </si>
  <si>
    <t>指标1：油茶营造带动就业人数(人)</t>
  </si>
  <si>
    <t>生态效益指标</t>
  </si>
  <si>
    <t>可持续影响指标</t>
  </si>
  <si>
    <t>指标1：对地区油茶产业发展可持续性影响</t>
  </si>
  <si>
    <t>明显</t>
  </si>
  <si>
    <t>满意度指标</t>
  </si>
  <si>
    <t>服务对象满意度指标</t>
  </si>
  <si>
    <t>项目涉及职工和周边群众满意度(%)</t>
  </si>
</sst>
</file>

<file path=xl/styles.xml><?xml version="1.0" encoding="utf-8"?>
<styleSheet xmlns="http://schemas.openxmlformats.org/spreadsheetml/2006/main">
  <numFmts count="6">
    <numFmt numFmtId="176" formatCode="#,##0_ "/>
    <numFmt numFmtId="177"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9"/>
      <name val="宋体"/>
      <charset val="134"/>
      <scheme val="minor"/>
    </font>
    <font>
      <sz val="11"/>
      <name val="宋体"/>
      <charset val="134"/>
      <scheme val="minor"/>
    </font>
    <font>
      <sz val="16"/>
      <name val="黑体"/>
      <charset val="134"/>
    </font>
    <font>
      <sz val="22"/>
      <name val="方正小标宋简体"/>
      <charset val="134"/>
    </font>
    <font>
      <b/>
      <sz val="9"/>
      <name val="宋体"/>
      <charset val="134"/>
      <scheme val="minor"/>
    </font>
    <font>
      <sz val="9"/>
      <name val="宋体"/>
      <charset val="134"/>
    </font>
    <font>
      <sz val="9"/>
      <color theme="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9"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2" fillId="12" borderId="11" applyNumberFormat="false" applyAlignment="false" applyProtection="false">
      <alignment vertical="center"/>
    </xf>
    <xf numFmtId="0" fontId="14" fillId="15" borderId="13" applyNumberFormat="false" applyAlignment="false" applyProtection="false">
      <alignment vertical="center"/>
    </xf>
    <xf numFmtId="0" fontId="16" fillId="18" borderId="0" applyNumberFormat="false" applyBorder="false" applyAlignment="false" applyProtection="false">
      <alignment vertical="center"/>
    </xf>
    <xf numFmtId="0" fontId="18" fillId="0" borderId="1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0" fillId="0" borderId="14" applyNumberFormat="false" applyFill="false" applyAlignment="false" applyProtection="false">
      <alignment vertical="center"/>
    </xf>
    <xf numFmtId="0" fontId="8"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3" fillId="0" borderId="12" applyNumberFormat="false" applyFill="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21" fillId="0" borderId="1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0" fillId="7" borderId="8" applyNumberFormat="false" applyFont="false" applyAlignment="false" applyProtection="false">
      <alignment vertical="center"/>
    </xf>
    <xf numFmtId="0" fontId="9"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1" fillId="12" borderId="10" applyNumberFormat="false" applyAlignment="false" applyProtection="false">
      <alignment vertical="center"/>
    </xf>
    <xf numFmtId="0" fontId="9"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6" fillId="32" borderId="10"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Alignment="true">
      <alignment horizontal="center" vertical="center" wrapText="true"/>
    </xf>
    <xf numFmtId="0" fontId="1" fillId="0" borderId="0" xfId="0" applyFont="true">
      <alignment vertical="center"/>
    </xf>
    <xf numFmtId="0" fontId="2" fillId="0" borderId="0" xfId="0" applyFont="true" applyAlignment="true">
      <alignment horizontal="center" vertical="center" wrapText="true"/>
    </xf>
    <xf numFmtId="0" fontId="2" fillId="0" borderId="0" xfId="0" applyFont="true" applyAlignment="true">
      <alignment horizontal="left" vertical="center" wrapText="true"/>
    </xf>
    <xf numFmtId="0" fontId="1" fillId="0" borderId="0" xfId="0" applyFont="true" applyAlignment="true">
      <alignment horizontal="left"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4" fillId="0" borderId="0" xfId="0" applyFont="true" applyAlignment="true">
      <alignment horizontal="left"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left" vertical="center" wrapText="true"/>
    </xf>
    <xf numFmtId="0" fontId="1" fillId="0" borderId="4" xfId="0" applyFont="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5" fillId="0" borderId="2" xfId="0" applyFont="true" applyFill="true" applyBorder="true" applyAlignment="true" applyProtection="true">
      <alignment horizontal="center" vertical="center" wrapText="true"/>
    </xf>
    <xf numFmtId="0" fontId="5" fillId="0" borderId="3" xfId="0" applyFont="true" applyFill="true" applyBorder="true" applyAlignment="true" applyProtection="true">
      <alignment horizontal="center" vertical="center" wrapText="true"/>
    </xf>
    <xf numFmtId="0" fontId="5" fillId="0" borderId="4" xfId="0" applyFont="true" applyFill="true" applyBorder="true" applyAlignment="true" applyProtection="true">
      <alignment horizontal="left" vertical="center" wrapText="true"/>
    </xf>
    <xf numFmtId="0" fontId="1" fillId="0" borderId="1" xfId="0" applyFont="true" applyBorder="true" applyAlignment="true">
      <alignment horizontal="center" vertical="center" textRotation="255"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5" fillId="0" borderId="4"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1" fillId="0" borderId="3" xfId="0" applyFont="true" applyBorder="true" applyAlignment="true">
      <alignment horizontal="left" vertical="center" wrapText="true"/>
    </xf>
    <xf numFmtId="177"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6" fillId="0" borderId="1" xfId="0" applyNumberFormat="true" applyFont="true" applyFill="true" applyBorder="true" applyAlignment="true">
      <alignment horizontal="center" vertical="center" wrapText="true"/>
    </xf>
    <xf numFmtId="10" fontId="1" fillId="0" borderId="1" xfId="40" applyNumberFormat="true" applyFont="true" applyBorder="true" applyAlignment="true">
      <alignment horizontal="center" vertical="center" wrapText="true"/>
    </xf>
    <xf numFmtId="10" fontId="1" fillId="0" borderId="1" xfId="40" applyNumberFormat="true" applyFont="true" applyFill="true" applyBorder="true" applyAlignment="true">
      <alignment horizontal="center" vertical="center" wrapText="true"/>
    </xf>
    <xf numFmtId="0" fontId="1" fillId="0" borderId="0" xfId="0" applyFont="true" applyAlignment="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5"/>
  <sheetViews>
    <sheetView tabSelected="1" workbookViewId="0">
      <selection activeCell="E15" sqref="E15:G15"/>
    </sheetView>
  </sheetViews>
  <sheetFormatPr defaultColWidth="9" defaultRowHeight="13.5"/>
  <cols>
    <col min="1" max="1" width="8" style="3" customWidth="true"/>
    <col min="2" max="2" width="8.375" style="3" customWidth="true"/>
    <col min="3" max="3" width="14.625" style="3" customWidth="true"/>
    <col min="4" max="4" width="3.75" style="4" customWidth="true"/>
    <col min="5" max="5" width="13.625" style="4" customWidth="true"/>
    <col min="6" max="6" width="12.5" style="3" customWidth="true"/>
    <col min="7" max="7" width="13.75" style="3" customWidth="true"/>
    <col min="8" max="8" width="13.125" style="3" customWidth="true"/>
    <col min="9" max="9" width="13" style="3" customWidth="true"/>
    <col min="10" max="10" width="23.25" style="5" customWidth="true"/>
    <col min="11" max="11" width="9.625" style="3"/>
    <col min="12" max="16384" width="9" style="3"/>
  </cols>
  <sheetData>
    <row r="1" ht="20.25" spans="1:2">
      <c r="A1" s="6" t="s">
        <v>0</v>
      </c>
      <c r="B1" s="6"/>
    </row>
    <row r="2" ht="28.5" spans="1:9">
      <c r="A2" s="7" t="s">
        <v>1</v>
      </c>
      <c r="B2" s="7"/>
      <c r="C2" s="7"/>
      <c r="D2" s="8"/>
      <c r="E2" s="8"/>
      <c r="F2" s="7"/>
      <c r="G2" s="7"/>
      <c r="H2" s="7"/>
      <c r="I2" s="7"/>
    </row>
    <row r="3" spans="1:9">
      <c r="A3" s="1" t="s">
        <v>2</v>
      </c>
      <c r="B3" s="1"/>
      <c r="C3" s="1"/>
      <c r="D3" s="5"/>
      <c r="E3" s="5"/>
      <c r="F3" s="1"/>
      <c r="G3" s="1"/>
      <c r="H3" s="1"/>
      <c r="I3" s="1"/>
    </row>
    <row r="4" ht="18" customHeight="true" spans="1:9">
      <c r="A4" s="9" t="s">
        <v>3</v>
      </c>
      <c r="B4" s="9"/>
      <c r="C4" s="9"/>
      <c r="D4" s="10" t="s">
        <v>4</v>
      </c>
      <c r="E4" s="10"/>
      <c r="F4" s="9"/>
      <c r="G4" s="9"/>
      <c r="H4" s="9"/>
      <c r="I4" s="9"/>
    </row>
    <row r="5" ht="20" customHeight="true" spans="1:9">
      <c r="A5" s="9" t="s">
        <v>5</v>
      </c>
      <c r="B5" s="9"/>
      <c r="C5" s="9"/>
      <c r="D5" s="10" t="s">
        <v>6</v>
      </c>
      <c r="E5" s="10"/>
      <c r="F5" s="9"/>
      <c r="G5" s="9" t="s">
        <v>7</v>
      </c>
      <c r="H5" s="9" t="s">
        <v>8</v>
      </c>
      <c r="I5" s="9"/>
    </row>
    <row r="6" ht="18" customHeight="true"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true" spans="1:9">
      <c r="A8" s="9" t="s">
        <v>18</v>
      </c>
      <c r="B8" s="15" t="s">
        <v>19</v>
      </c>
      <c r="C8" s="16"/>
      <c r="D8" s="17"/>
      <c r="E8" s="10">
        <f>SUM(E9:E12)</f>
        <v>40975.91</v>
      </c>
      <c r="F8" s="10">
        <f>SUM(F9:F12)</f>
        <v>40975.91</v>
      </c>
      <c r="G8" s="10">
        <f>SUM(G9:G12)</f>
        <v>34196.79</v>
      </c>
      <c r="H8" s="9"/>
      <c r="I8" s="39">
        <f>G8/(E8-H8)</f>
        <v>0.834558402729799</v>
      </c>
    </row>
    <row r="9" ht="18" customHeight="true" spans="1:9">
      <c r="A9" s="9"/>
      <c r="B9" s="15" t="s">
        <v>20</v>
      </c>
      <c r="C9" s="16"/>
      <c r="D9" s="17"/>
      <c r="E9" s="29">
        <v>10299</v>
      </c>
      <c r="F9" s="30">
        <v>10299</v>
      </c>
      <c r="G9" s="30">
        <v>6772.46</v>
      </c>
      <c r="H9" s="30"/>
      <c r="I9" s="40">
        <f>G9/(E9-H9)</f>
        <v>0.657584231478784</v>
      </c>
    </row>
    <row r="10" ht="18" customHeight="true" spans="1:9">
      <c r="A10" s="9"/>
      <c r="B10" s="15" t="s">
        <v>21</v>
      </c>
      <c r="C10" s="16"/>
      <c r="D10" s="17"/>
      <c r="E10" s="29">
        <v>1875.25</v>
      </c>
      <c r="F10" s="30">
        <v>1875.25</v>
      </c>
      <c r="G10" s="30">
        <v>1875.25</v>
      </c>
      <c r="H10" s="30"/>
      <c r="I10" s="40">
        <f>G10/(E10-H10)</f>
        <v>1</v>
      </c>
    </row>
    <row r="11" ht="18" customHeight="true" spans="1:9">
      <c r="A11" s="9"/>
      <c r="B11" s="15" t="s">
        <v>22</v>
      </c>
      <c r="C11" s="16"/>
      <c r="D11" s="18"/>
      <c r="E11" s="29">
        <v>8939.37</v>
      </c>
      <c r="F11" s="30">
        <v>8939.37</v>
      </c>
      <c r="G11" s="30">
        <v>5686.79</v>
      </c>
      <c r="H11" s="30"/>
      <c r="I11" s="40">
        <f>G11/(E11-H11)</f>
        <v>0.636151093421572</v>
      </c>
    </row>
    <row r="12" ht="18" customHeight="true" spans="1:9">
      <c r="A12" s="9"/>
      <c r="B12" s="15" t="s">
        <v>23</v>
      </c>
      <c r="C12" s="16"/>
      <c r="D12" s="17"/>
      <c r="E12" s="29">
        <v>19862.29</v>
      </c>
      <c r="F12" s="30">
        <v>19862.29</v>
      </c>
      <c r="G12" s="30">
        <v>19862.29</v>
      </c>
      <c r="H12" s="30"/>
      <c r="I12" s="40">
        <f>G12/(E12-H12)</f>
        <v>1</v>
      </c>
    </row>
    <row r="13" ht="18" customHeight="true" spans="1:9">
      <c r="A13" s="19" t="s">
        <v>24</v>
      </c>
      <c r="B13" s="20" t="s">
        <v>25</v>
      </c>
      <c r="C13" s="21"/>
      <c r="D13" s="22"/>
      <c r="E13" s="21" t="s">
        <v>26</v>
      </c>
      <c r="F13" s="21"/>
      <c r="G13" s="31"/>
      <c r="H13" s="32" t="s">
        <v>27</v>
      </c>
      <c r="I13" s="32"/>
    </row>
    <row r="14" ht="118" customHeight="true" spans="1:9">
      <c r="A14" s="19"/>
      <c r="B14" s="15" t="s">
        <v>28</v>
      </c>
      <c r="C14" s="16"/>
      <c r="D14" s="17"/>
      <c r="E14" s="33" t="s">
        <v>29</v>
      </c>
      <c r="F14" s="16"/>
      <c r="G14" s="18"/>
      <c r="H14" s="10"/>
      <c r="I14" s="10"/>
    </row>
    <row r="15" ht="75" customHeight="true" spans="1:9">
      <c r="A15" s="19"/>
      <c r="B15" s="15" t="s">
        <v>30</v>
      </c>
      <c r="C15" s="16"/>
      <c r="D15" s="17"/>
      <c r="E15" s="33" t="s">
        <v>31</v>
      </c>
      <c r="F15" s="16"/>
      <c r="G15" s="18"/>
      <c r="H15" s="10"/>
      <c r="I15" s="10"/>
    </row>
    <row r="16" ht="140" customHeight="true" spans="1:9">
      <c r="A16" s="19"/>
      <c r="B16" s="15" t="s">
        <v>32</v>
      </c>
      <c r="C16" s="16"/>
      <c r="D16" s="17"/>
      <c r="E16" s="33" t="s">
        <v>33</v>
      </c>
      <c r="F16" s="16"/>
      <c r="G16" s="18"/>
      <c r="H16" s="10"/>
      <c r="I16" s="10"/>
    </row>
    <row r="17" ht="77" customHeight="true" spans="1:9">
      <c r="A17" s="19"/>
      <c r="B17" s="15" t="s">
        <v>34</v>
      </c>
      <c r="C17" s="16"/>
      <c r="D17" s="17"/>
      <c r="E17" s="33" t="s">
        <v>35</v>
      </c>
      <c r="F17" s="16"/>
      <c r="G17" s="18"/>
      <c r="H17" s="10"/>
      <c r="I17" s="10"/>
    </row>
    <row r="18" ht="64" customHeight="true" spans="1:9">
      <c r="A18" s="19"/>
      <c r="B18" s="15" t="s">
        <v>36</v>
      </c>
      <c r="C18" s="16"/>
      <c r="D18" s="17"/>
      <c r="E18" s="33" t="s">
        <v>37</v>
      </c>
      <c r="F18" s="16"/>
      <c r="G18" s="18"/>
      <c r="H18" s="10"/>
      <c r="I18" s="10"/>
    </row>
    <row r="19" ht="77" customHeight="true" spans="1:9">
      <c r="A19" s="19"/>
      <c r="B19" s="15" t="s">
        <v>38</v>
      </c>
      <c r="C19" s="16"/>
      <c r="D19" s="17"/>
      <c r="E19" s="33" t="s">
        <v>39</v>
      </c>
      <c r="F19" s="16"/>
      <c r="G19" s="18"/>
      <c r="H19" s="10"/>
      <c r="I19" s="10"/>
    </row>
    <row r="20" ht="22" customHeight="true" spans="1:9">
      <c r="A20" s="19"/>
      <c r="B20" s="15" t="s">
        <v>40</v>
      </c>
      <c r="C20" s="16"/>
      <c r="D20" s="17"/>
      <c r="E20" s="33" t="s">
        <v>41</v>
      </c>
      <c r="F20" s="16"/>
      <c r="G20" s="18"/>
      <c r="H20" s="10"/>
      <c r="I20" s="10"/>
    </row>
    <row r="21" ht="18" customHeight="true" spans="1:9">
      <c r="A21" s="9" t="s">
        <v>42</v>
      </c>
      <c r="B21" s="9" t="s">
        <v>43</v>
      </c>
      <c r="C21" s="9"/>
      <c r="D21" s="10"/>
      <c r="E21" s="10"/>
      <c r="F21" s="9"/>
      <c r="G21" s="9" t="s">
        <v>44</v>
      </c>
      <c r="H21" s="9"/>
      <c r="I21" s="9"/>
    </row>
    <row r="22" ht="162" customHeight="true" spans="1:9">
      <c r="A22" s="9"/>
      <c r="B22" s="10" t="s">
        <v>45</v>
      </c>
      <c r="C22" s="10"/>
      <c r="D22" s="10"/>
      <c r="E22" s="10"/>
      <c r="F22" s="9"/>
      <c r="G22" s="10" t="s">
        <v>46</v>
      </c>
      <c r="H22" s="10"/>
      <c r="I22" s="10"/>
    </row>
    <row r="23" ht="19" customHeight="true" spans="1:10">
      <c r="A23" s="23" t="s">
        <v>47</v>
      </c>
      <c r="B23" s="11" t="s">
        <v>48</v>
      </c>
      <c r="C23" s="11" t="s">
        <v>49</v>
      </c>
      <c r="D23" s="11" t="s">
        <v>50</v>
      </c>
      <c r="E23" s="11"/>
      <c r="F23" s="11" t="s">
        <v>51</v>
      </c>
      <c r="G23" s="11" t="s">
        <v>52</v>
      </c>
      <c r="H23" s="11" t="s">
        <v>53</v>
      </c>
      <c r="I23" s="11"/>
      <c r="J23" s="1"/>
    </row>
    <row r="24" s="1" customFormat="true" ht="25" customHeight="true" spans="1:10">
      <c r="A24" s="23"/>
      <c r="B24" s="24" t="s">
        <v>54</v>
      </c>
      <c r="C24" s="24" t="s">
        <v>55</v>
      </c>
      <c r="D24" s="25" t="s">
        <v>56</v>
      </c>
      <c r="E24" s="25"/>
      <c r="F24" s="34">
        <v>3.06</v>
      </c>
      <c r="G24" s="9">
        <v>1.864</v>
      </c>
      <c r="H24" s="9"/>
      <c r="I24" s="9"/>
      <c r="J24" s="5"/>
    </row>
    <row r="25" s="1" customFormat="true" ht="25" customHeight="true" spans="1:10">
      <c r="A25" s="23"/>
      <c r="B25" s="24"/>
      <c r="C25" s="24"/>
      <c r="D25" s="25" t="s">
        <v>57</v>
      </c>
      <c r="E25" s="25"/>
      <c r="F25" s="34">
        <v>5.1</v>
      </c>
      <c r="G25" s="9">
        <v>4.26</v>
      </c>
      <c r="H25" s="9"/>
      <c r="I25" s="9"/>
      <c r="J25" s="5"/>
    </row>
    <row r="26" s="1" customFormat="true" ht="25" customHeight="true" spans="1:10">
      <c r="A26" s="23"/>
      <c r="B26" s="24"/>
      <c r="C26" s="24"/>
      <c r="D26" s="25" t="s">
        <v>58</v>
      </c>
      <c r="E26" s="25"/>
      <c r="F26" s="34">
        <v>0.36</v>
      </c>
      <c r="G26" s="9">
        <v>0.4477</v>
      </c>
      <c r="H26" s="9"/>
      <c r="I26" s="9"/>
      <c r="J26" s="5"/>
    </row>
    <row r="27" s="1" customFormat="true" ht="25" customHeight="true" spans="1:10">
      <c r="A27" s="23"/>
      <c r="B27" s="24"/>
      <c r="C27" s="24"/>
      <c r="D27" s="25" t="s">
        <v>59</v>
      </c>
      <c r="E27" s="25"/>
      <c r="F27" s="34">
        <v>0.6</v>
      </c>
      <c r="G27" s="9">
        <v>0.62</v>
      </c>
      <c r="H27" s="9"/>
      <c r="I27" s="9"/>
      <c r="J27" s="5"/>
    </row>
    <row r="28" s="1" customFormat="true" ht="25" customHeight="true" spans="1:10">
      <c r="A28" s="23"/>
      <c r="B28" s="24"/>
      <c r="C28" s="24"/>
      <c r="D28" s="25" t="s">
        <v>60</v>
      </c>
      <c r="E28" s="25"/>
      <c r="F28" s="34">
        <v>140</v>
      </c>
      <c r="G28" s="9">
        <v>148</v>
      </c>
      <c r="H28" s="9"/>
      <c r="I28" s="9"/>
      <c r="J28" s="5"/>
    </row>
    <row r="29" s="1" customFormat="true" ht="25" customHeight="true" spans="1:10">
      <c r="A29" s="23"/>
      <c r="B29" s="24"/>
      <c r="C29" s="24"/>
      <c r="D29" s="25" t="s">
        <v>61</v>
      </c>
      <c r="E29" s="25"/>
      <c r="F29" s="34">
        <v>0.9</v>
      </c>
      <c r="G29" s="34">
        <v>1.02</v>
      </c>
      <c r="H29" s="9"/>
      <c r="I29" s="9"/>
      <c r="J29" s="5"/>
    </row>
    <row r="30" s="1" customFormat="true" ht="25" customHeight="true" spans="1:10">
      <c r="A30" s="23"/>
      <c r="B30" s="24"/>
      <c r="C30" s="24" t="s">
        <v>62</v>
      </c>
      <c r="D30" s="25" t="s">
        <v>63</v>
      </c>
      <c r="E30" s="25"/>
      <c r="F30" s="35" t="s">
        <v>64</v>
      </c>
      <c r="G30" s="18">
        <v>85</v>
      </c>
      <c r="H30" s="9"/>
      <c r="I30" s="9"/>
      <c r="J30" s="5"/>
    </row>
    <row r="31" s="1" customFormat="true" ht="25" customHeight="true" spans="1:10">
      <c r="A31" s="23"/>
      <c r="B31" s="24"/>
      <c r="C31" s="24"/>
      <c r="D31" s="25" t="s">
        <v>65</v>
      </c>
      <c r="E31" s="25"/>
      <c r="F31" s="36" t="s">
        <v>66</v>
      </c>
      <c r="G31" s="18">
        <v>90</v>
      </c>
      <c r="H31" s="9"/>
      <c r="I31" s="9"/>
      <c r="J31" s="5"/>
    </row>
    <row r="32" s="1" customFormat="true" ht="25" customHeight="true" spans="1:10">
      <c r="A32" s="23"/>
      <c r="B32" s="24"/>
      <c r="C32" s="24"/>
      <c r="D32" s="25" t="s">
        <v>67</v>
      </c>
      <c r="E32" s="25"/>
      <c r="F32" s="35">
        <v>100</v>
      </c>
      <c r="G32" s="18">
        <v>100</v>
      </c>
      <c r="H32" s="9"/>
      <c r="I32" s="9"/>
      <c r="J32" s="5"/>
    </row>
    <row r="33" s="1" customFormat="true" ht="25" customHeight="true" spans="1:10">
      <c r="A33" s="23"/>
      <c r="B33" s="24"/>
      <c r="C33" s="24"/>
      <c r="D33" s="25" t="s">
        <v>68</v>
      </c>
      <c r="E33" s="25"/>
      <c r="F33" s="35" t="s">
        <v>66</v>
      </c>
      <c r="G33" s="18">
        <v>90</v>
      </c>
      <c r="H33" s="9"/>
      <c r="I33" s="9"/>
      <c r="J33" s="5"/>
    </row>
    <row r="34" s="2" customFormat="true" ht="25" customHeight="true" spans="1:10">
      <c r="A34" s="23"/>
      <c r="B34" s="24"/>
      <c r="C34" s="24" t="s">
        <v>69</v>
      </c>
      <c r="D34" s="25" t="s">
        <v>70</v>
      </c>
      <c r="E34" s="25"/>
      <c r="F34" s="35" t="s">
        <v>66</v>
      </c>
      <c r="G34" s="37">
        <v>60.92</v>
      </c>
      <c r="H34" s="9"/>
      <c r="I34" s="9"/>
      <c r="J34" s="41"/>
    </row>
    <row r="35" s="2" customFormat="true" ht="25" customHeight="true" spans="1:10">
      <c r="A35" s="23"/>
      <c r="B35" s="24"/>
      <c r="C35" s="24"/>
      <c r="D35" s="25" t="s">
        <v>71</v>
      </c>
      <c r="E35" s="25"/>
      <c r="F35" s="35" t="s">
        <v>66</v>
      </c>
      <c r="G35" s="9">
        <v>83.53</v>
      </c>
      <c r="H35" s="9"/>
      <c r="I35" s="9"/>
      <c r="J35" s="41"/>
    </row>
    <row r="36" s="1" customFormat="true" ht="20" customHeight="true" spans="1:10">
      <c r="A36" s="23"/>
      <c r="B36" s="24"/>
      <c r="C36" s="24" t="s">
        <v>72</v>
      </c>
      <c r="D36" s="25"/>
      <c r="E36" s="25"/>
      <c r="F36" s="35"/>
      <c r="G36" s="9"/>
      <c r="H36" s="9"/>
      <c r="I36" s="9"/>
      <c r="J36" s="5"/>
    </row>
    <row r="37" s="1" customFormat="true" ht="20" customHeight="true" spans="1:10">
      <c r="A37" s="23"/>
      <c r="B37" s="24"/>
      <c r="C37" s="24"/>
      <c r="D37" s="25"/>
      <c r="E37" s="25"/>
      <c r="F37" s="38"/>
      <c r="G37" s="9"/>
      <c r="H37" s="9"/>
      <c r="I37" s="9"/>
      <c r="J37" s="5"/>
    </row>
    <row r="38" s="1" customFormat="true" ht="28" customHeight="true" spans="1:10">
      <c r="A38" s="23"/>
      <c r="B38" s="26" t="s">
        <v>73</v>
      </c>
      <c r="C38" s="26" t="s">
        <v>74</v>
      </c>
      <c r="D38" s="25" t="s">
        <v>75</v>
      </c>
      <c r="E38" s="25"/>
      <c r="F38" s="35">
        <v>8160</v>
      </c>
      <c r="G38" s="9">
        <v>8160</v>
      </c>
      <c r="H38" s="9"/>
      <c r="I38" s="9"/>
      <c r="J38" s="5"/>
    </row>
    <row r="39" s="1" customFormat="true" ht="20" customHeight="true" spans="1:10">
      <c r="A39" s="23"/>
      <c r="B39" s="27"/>
      <c r="C39" s="28"/>
      <c r="D39" s="25"/>
      <c r="E39" s="25"/>
      <c r="F39" s="35"/>
      <c r="G39" s="9"/>
      <c r="H39" s="9"/>
      <c r="I39" s="9"/>
      <c r="J39" s="5"/>
    </row>
    <row r="40" s="1" customFormat="true" ht="10" customHeight="true" spans="1:10">
      <c r="A40" s="23"/>
      <c r="B40" s="27"/>
      <c r="C40" s="24" t="s">
        <v>76</v>
      </c>
      <c r="D40" s="25"/>
      <c r="E40" s="25"/>
      <c r="F40" s="35"/>
      <c r="G40" s="9"/>
      <c r="H40" s="9"/>
      <c r="I40" s="9"/>
      <c r="J40" s="5"/>
    </row>
    <row r="41" s="1" customFormat="true" ht="10" customHeight="true" spans="1:10">
      <c r="A41" s="23"/>
      <c r="B41" s="27"/>
      <c r="C41" s="24"/>
      <c r="D41" s="25"/>
      <c r="E41" s="25"/>
      <c r="F41" s="35"/>
      <c r="G41" s="9"/>
      <c r="H41" s="9"/>
      <c r="I41" s="9"/>
      <c r="J41" s="5"/>
    </row>
    <row r="42" s="1" customFormat="true" ht="33" customHeight="true" spans="1:10">
      <c r="A42" s="23"/>
      <c r="B42" s="27"/>
      <c r="C42" s="24" t="s">
        <v>77</v>
      </c>
      <c r="D42" s="25" t="s">
        <v>78</v>
      </c>
      <c r="E42" s="25"/>
      <c r="F42" s="35" t="s">
        <v>79</v>
      </c>
      <c r="G42" s="35">
        <v>100</v>
      </c>
      <c r="H42" s="9"/>
      <c r="I42" s="9"/>
      <c r="J42" s="5"/>
    </row>
    <row r="43" s="1" customFormat="true" ht="20" customHeight="true" spans="1:10">
      <c r="A43" s="23"/>
      <c r="B43" s="27"/>
      <c r="C43" s="24"/>
      <c r="D43" s="25"/>
      <c r="E43" s="25"/>
      <c r="F43" s="35"/>
      <c r="G43" s="35"/>
      <c r="H43" s="9"/>
      <c r="I43" s="9"/>
      <c r="J43" s="5"/>
    </row>
    <row r="44" s="1" customFormat="true" ht="26" customHeight="true" spans="1:10">
      <c r="A44" s="23"/>
      <c r="B44" s="24" t="s">
        <v>80</v>
      </c>
      <c r="C44" s="24" t="s">
        <v>81</v>
      </c>
      <c r="D44" s="25" t="s">
        <v>82</v>
      </c>
      <c r="E44" s="25"/>
      <c r="F44" s="35" t="s">
        <v>64</v>
      </c>
      <c r="G44" s="9">
        <v>85</v>
      </c>
      <c r="H44" s="9"/>
      <c r="I44" s="9"/>
      <c r="J44" s="5"/>
    </row>
    <row r="45" s="1" customFormat="true" ht="11.25" spans="4:10">
      <c r="D45" s="5"/>
      <c r="E45" s="5"/>
      <c r="J45" s="5"/>
    </row>
  </sheetData>
  <mergeCells count="102">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B21:F21"/>
    <mergeCell ref="G21:I21"/>
    <mergeCell ref="B22:F22"/>
    <mergeCell ref="G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A8:A12"/>
    <mergeCell ref="A13:A20"/>
    <mergeCell ref="A21:A22"/>
    <mergeCell ref="A23:A44"/>
    <mergeCell ref="B24:B37"/>
    <mergeCell ref="B38:B43"/>
    <mergeCell ref="C24:C29"/>
    <mergeCell ref="C30:C33"/>
    <mergeCell ref="C34:C35"/>
    <mergeCell ref="C36:C37"/>
    <mergeCell ref="C38:C39"/>
    <mergeCell ref="C40:C41"/>
    <mergeCell ref="C42:C43"/>
  </mergeCells>
  <printOptions horizontalCentered="true"/>
  <pageMargins left="0.554861111111111" right="0.554861111111111" top="0.60625" bottom="0.60625" header="0.5" footer="0.5"/>
  <pageSetup paperSize="9" scale="92" fitToHeight="0" orientation="portrait" horizontalDpi="600"/>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中央林业草原改革发展资金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陆丽干</dc:creator>
  <cp:lastModifiedBy>gxxc</cp:lastModifiedBy>
  <dcterms:created xsi:type="dcterms:W3CDTF">2025-01-31T00:15:00Z</dcterms:created>
  <dcterms:modified xsi:type="dcterms:W3CDTF">2026-07-07T09:54:57Z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2052-11.8.2.10489</vt:lpwstr>
  </property>
  <property fmtid="{D5CDD505-2E9C-101B-9397-08002B2CF9AE}" pid="4" name="CalculationRule">
    <vt:i4>0</vt:i4>
  </property>
</Properties>
</file>